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V\Desktop\28.10.2021. domes sēde\"/>
    </mc:Choice>
  </mc:AlternateContent>
  <xr:revisionPtr revIDLastSave="0" documentId="8_{246C83A4-B678-482F-902B-11713CDA317B}" xr6:coauthVersionLast="47" xr6:coauthVersionMax="47" xr10:uidLastSave="{00000000-0000-0000-0000-000000000000}"/>
  <bookViews>
    <workbookView xWindow="-120" yWindow="-120" windowWidth="29040" windowHeight="15840" xr2:uid="{0BA7372D-2C12-4209-A252-2B0EC5786A3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F11" i="1"/>
  <c r="F10" i="1"/>
  <c r="F9" i="1"/>
  <c r="F8" i="1"/>
  <c r="F6" i="1"/>
  <c r="F12" i="1" l="1"/>
</calcChain>
</file>

<file path=xl/sharedStrings.xml><?xml version="1.0" encoding="utf-8"?>
<sst xmlns="http://schemas.openxmlformats.org/spreadsheetml/2006/main" count="38" uniqueCount="35">
  <si>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</si>
  <si>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</si>
  <si>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</si>
  <si>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</si>
  <si>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</si>
  <si>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</si>
  <si>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Saime</t>
  </si>
  <si>
    <t>Līmenis</t>
  </si>
  <si>
    <t>Mēnešalgu grupa</t>
  </si>
  <si>
    <t>Mēnešalgas max apmērs</t>
  </si>
  <si>
    <t>1.</t>
  </si>
  <si>
    <t>IV A</t>
  </si>
  <si>
    <t>18.3.</t>
  </si>
  <si>
    <t>II</t>
  </si>
  <si>
    <t>I</t>
  </si>
  <si>
    <t>Kopā</t>
  </si>
  <si>
    <t>Apkopējs</t>
  </si>
  <si>
    <t>Madonas novada bāriņtiesas amata vienību saraksts</t>
  </si>
  <si>
    <t>Bāriņtiesas priekšsēdētājs</t>
  </si>
  <si>
    <t>Priekšsēdētāja vietnieks/bāriņtiesas loceklis</t>
  </si>
  <si>
    <t>1./45</t>
  </si>
  <si>
    <t>Bāriņtiesas loceklis</t>
  </si>
  <si>
    <t>Bāriņtiesas locekļa palīgs</t>
  </si>
  <si>
    <t>Lietvedības sekretārs</t>
  </si>
  <si>
    <t>Pielikums Nr.1</t>
  </si>
  <si>
    <t>1344 05</t>
  </si>
  <si>
    <t>1344 06  3412 06</t>
  </si>
  <si>
    <t>II B/ II</t>
  </si>
  <si>
    <t>12./9</t>
  </si>
  <si>
    <t>3412 06</t>
  </si>
  <si>
    <t>3412 07</t>
  </si>
  <si>
    <t>4120 03</t>
  </si>
  <si>
    <t>9112 01</t>
  </si>
  <si>
    <t xml:space="preserve">Madonas novada pašvaldības domes </t>
  </si>
  <si>
    <t>28.10.2021. lēmumam Nr. 382 (prot. Nr. 13, 40.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</si>
</sst>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/>
    <xf numFmtId="3" fontId="5" fillId="0" borderId="0" xfId="0" applyNumberFormat="1" applyFont="1"/>
  </cellXfs>
  <cellStyles count="2">
    <cellStyle name="Parasts" xfId="0" builtinId="0"/>
    <cellStyle name="Parasts 6" xfId="1" xr:uid="{B50BC62A-6F0A-439D-B1FC-8A5487E7D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146D-E2B5-4EC8-A7F7-B322E37C5E00}">
  <dimension ref="A1:L12"/>
  <sheetViews>
    <sheetView tabSelected="1" workbookViewId="0">
      <selection activeCell="J20" sqref="J20"/>
    </sheetView>
  </sheetViews>
  <sheetFormatPr defaultRowHeight="15" x14ac:dyDescent="0.25"/>
  <cols>
    <col min="1" max="1" width="7.42578125" customWidth="1"/>
    <col min="2" max="2" width="29.85546875" customWidth="1"/>
    <col min="3" max="3" width="11.5703125" customWidth="1"/>
    <col min="4" max="4" width="11.7109375" customWidth="1"/>
    <col min="5" max="5" width="14" customWidth="1"/>
    <col min="6" max="11" width="13.5703125" style="19" customWidth="1"/>
    <col min="12" max="12" width="49.42578125" customWidth="1"/>
    <col min="13" max="13" width="16.85546875" customWidth="1"/>
  </cols>
  <sheetData>
    <row r="1" spans="1:12" ht="15.75" x14ac:dyDescent="0.25">
      <c r="I1" s="25" t="s">
        <v>24</v>
      </c>
      <c r="J1" s="25"/>
      <c r="K1" s="25"/>
      <c r="L1" s="26"/>
    </row>
    <row r="2" spans="1:12" ht="15.75" x14ac:dyDescent="0.25">
      <c r="I2" s="27" t="s">
        <v>33</v>
      </c>
      <c r="J2" s="27"/>
      <c r="K2" s="28"/>
      <c r="L2" s="26"/>
    </row>
    <row r="3" spans="1:12" ht="36" customHeight="1" x14ac:dyDescent="0.25">
      <c r="A3" s="5"/>
      <c r="B3" s="5"/>
      <c r="C3" s="5"/>
      <c r="D3" s="5"/>
      <c r="E3" s="5"/>
      <c r="F3" s="7"/>
      <c r="G3" s="7"/>
      <c r="H3" s="7"/>
      <c r="I3" s="24" t="s">
        <v>34</v>
      </c>
      <c r="J3" s="24"/>
      <c r="K3" s="24"/>
      <c r="L3" s="26"/>
    </row>
    <row r="4" spans="1:12" ht="29.25" customHeight="1" x14ac:dyDescent="0.25">
      <c r="A4" s="23" t="s">
        <v>17</v>
      </c>
      <c r="B4" s="23"/>
      <c r="C4" s="23"/>
      <c r="D4" s="23"/>
      <c r="E4" s="23"/>
      <c r="F4" s="23"/>
      <c r="G4" s="1"/>
      <c r="H4" s="1"/>
      <c r="I4" s="1"/>
      <c r="J4" s="1"/>
      <c r="K4" s="1"/>
    </row>
    <row r="5" spans="1:12" ht="47.25" x14ac:dyDescent="0.25">
      <c r="A5" s="8" t="s">
        <v>0</v>
      </c>
      <c r="B5" s="8" t="s">
        <v>1</v>
      </c>
      <c r="C5" s="8" t="s">
        <v>2</v>
      </c>
      <c r="D5" s="8" t="s">
        <v>3</v>
      </c>
      <c r="E5" s="20" t="s">
        <v>4</v>
      </c>
      <c r="F5" s="9" t="s">
        <v>5</v>
      </c>
      <c r="G5" s="2" t="s">
        <v>6</v>
      </c>
      <c r="H5" s="2" t="s">
        <v>7</v>
      </c>
      <c r="I5" s="3" t="s">
        <v>8</v>
      </c>
      <c r="J5" s="3" t="s">
        <v>9</v>
      </c>
      <c r="K5" s="3"/>
    </row>
    <row r="6" spans="1:12" ht="20.100000000000001" customHeight="1" x14ac:dyDescent="0.25">
      <c r="A6" s="4">
        <v>1</v>
      </c>
      <c r="B6" s="10" t="s">
        <v>18</v>
      </c>
      <c r="C6" s="4" t="s">
        <v>25</v>
      </c>
      <c r="D6" s="4">
        <v>1</v>
      </c>
      <c r="E6" s="21">
        <v>1500</v>
      </c>
      <c r="F6" s="11">
        <f>ROUND(D6*E6,0)</f>
        <v>1500</v>
      </c>
      <c r="G6" s="12" t="s">
        <v>10</v>
      </c>
      <c r="H6" s="12" t="s">
        <v>11</v>
      </c>
      <c r="I6" s="12">
        <v>13</v>
      </c>
      <c r="J6" s="12">
        <v>1917</v>
      </c>
      <c r="K6" s="13"/>
    </row>
    <row r="7" spans="1:12" ht="51" customHeight="1" x14ac:dyDescent="0.25">
      <c r="A7" s="4">
        <v>2</v>
      </c>
      <c r="B7" s="14" t="s">
        <v>19</v>
      </c>
      <c r="C7" s="4" t="s">
        <v>26</v>
      </c>
      <c r="D7" s="4">
        <v>1</v>
      </c>
      <c r="E7" s="21">
        <v>1350</v>
      </c>
      <c r="F7" s="11">
        <v>1350</v>
      </c>
      <c r="G7" s="12" t="s">
        <v>20</v>
      </c>
      <c r="H7" s="12" t="s">
        <v>27</v>
      </c>
      <c r="I7" s="12" t="s">
        <v>28</v>
      </c>
      <c r="J7" s="12">
        <v>1647</v>
      </c>
      <c r="K7" s="13"/>
    </row>
    <row r="8" spans="1:12" ht="20.100000000000001" customHeight="1" x14ac:dyDescent="0.25">
      <c r="A8" s="4">
        <v>3</v>
      </c>
      <c r="B8" s="10" t="s">
        <v>21</v>
      </c>
      <c r="C8" s="4" t="s">
        <v>29</v>
      </c>
      <c r="D8" s="4">
        <v>11</v>
      </c>
      <c r="E8" s="21">
        <v>1070</v>
      </c>
      <c r="F8" s="11">
        <f t="shared" ref="F8:F11" si="0">ROUND(D8*E8,0)</f>
        <v>11770</v>
      </c>
      <c r="G8" s="12">
        <v>45</v>
      </c>
      <c r="H8" s="12" t="s">
        <v>13</v>
      </c>
      <c r="I8" s="12">
        <v>9</v>
      </c>
      <c r="J8" s="12">
        <v>1190</v>
      </c>
      <c r="K8" s="13"/>
    </row>
    <row r="9" spans="1:12" ht="20.100000000000001" customHeight="1" x14ac:dyDescent="0.25">
      <c r="A9" s="4">
        <v>4</v>
      </c>
      <c r="B9" s="10" t="s">
        <v>22</v>
      </c>
      <c r="C9" s="4" t="s">
        <v>30</v>
      </c>
      <c r="D9" s="4">
        <v>1</v>
      </c>
      <c r="E9" s="21">
        <v>950</v>
      </c>
      <c r="F9" s="11">
        <f t="shared" si="0"/>
        <v>950</v>
      </c>
      <c r="G9" s="12">
        <v>45</v>
      </c>
      <c r="H9" s="12" t="s">
        <v>14</v>
      </c>
      <c r="I9" s="12">
        <v>7</v>
      </c>
      <c r="J9" s="12">
        <v>996</v>
      </c>
      <c r="K9" s="13"/>
    </row>
    <row r="10" spans="1:12" ht="49.5" customHeight="1" x14ac:dyDescent="0.25">
      <c r="A10" s="4">
        <v>6</v>
      </c>
      <c r="B10" s="16" t="s">
        <v>23</v>
      </c>
      <c r="C10" s="6" t="s">
        <v>31</v>
      </c>
      <c r="D10" s="6">
        <v>1</v>
      </c>
      <c r="E10" s="22">
        <v>950</v>
      </c>
      <c r="F10" s="11">
        <f t="shared" si="0"/>
        <v>950</v>
      </c>
      <c r="G10" s="17" t="s">
        <v>12</v>
      </c>
      <c r="H10" s="12" t="s">
        <v>13</v>
      </c>
      <c r="I10" s="12">
        <v>7</v>
      </c>
      <c r="J10" s="12">
        <v>996</v>
      </c>
      <c r="K10" s="13"/>
    </row>
    <row r="11" spans="1:12" ht="20.100000000000001" customHeight="1" x14ac:dyDescent="0.25">
      <c r="A11" s="4">
        <v>7</v>
      </c>
      <c r="B11" s="10" t="s">
        <v>16</v>
      </c>
      <c r="C11" s="4" t="s">
        <v>32</v>
      </c>
      <c r="D11" s="4">
        <v>0.25</v>
      </c>
      <c r="E11" s="21">
        <v>500</v>
      </c>
      <c r="F11" s="11">
        <f t="shared" si="0"/>
        <v>125</v>
      </c>
      <c r="G11" s="18">
        <v>13</v>
      </c>
      <c r="H11" s="18" t="s">
        <v>14</v>
      </c>
      <c r="I11" s="18">
        <v>1</v>
      </c>
      <c r="J11" s="18">
        <v>500</v>
      </c>
      <c r="K11" s="13"/>
    </row>
    <row r="12" spans="1:12" ht="57" customHeight="1" x14ac:dyDescent="0.25">
      <c r="A12" s="4"/>
      <c r="B12" s="10"/>
      <c r="C12" s="8" t="s">
        <v>15</v>
      </c>
      <c r="D12" s="8">
        <f>SUM(D6:D11)</f>
        <v>15.25</v>
      </c>
      <c r="E12" s="8" t="s">
        <v>15</v>
      </c>
      <c r="F12" s="9">
        <f>SUM(F6:F11)</f>
        <v>16645</v>
      </c>
      <c r="G12" s="18"/>
      <c r="H12" s="18"/>
      <c r="I12" s="18"/>
      <c r="J12" s="18"/>
      <c r="K12" s="15"/>
    </row>
  </sheetData>
  <mergeCells count="3">
    <mergeCell ref="I1:K1"/>
    <mergeCell ref="A4:F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LindaV</cp:lastModifiedBy>
  <dcterms:created xsi:type="dcterms:W3CDTF">2021-10-26T09:39:56Z</dcterms:created>
  <dcterms:modified xsi:type="dcterms:W3CDTF">2021-11-01T11:07:50Z</dcterms:modified>
</cp:coreProperties>
</file>